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<sst xmlns="http://schemas.openxmlformats.org/spreadsheetml/2006/main" count="20" uniqueCount="20">
  <si>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Załącznik </t>
  </si>
  <si>
    <t>do Uchwały nr XVII/129/2004</t>
  </si>
  <si>
    <t>Rady Powiatu w Giżycku</t>
  </si>
  <si>
    <t>z dnia 20 kwietnia 2004 r.</t>
  </si>
  <si>
    <t>Powiatowy Fundusz Ochrony Środowiska i Gospodarki Wodnej - plan na 2004 r.- po zmianach</t>
  </si>
  <si>
    <t>przychody</t>
  </si>
  <si>
    <t>wydatki</t>
  </si>
  <si>
    <t>treść</t>
  </si>
  <si>
    <t>paragraf</t>
  </si>
  <si>
    <t>kwota</t>
  </si>
  <si>
    <t>treść</t>
  </si>
  <si>
    <t>paragraf</t>
  </si>
  <si>
    <t>kwota</t>
  </si>
  <si>
    <t>I. Stan środków obrotowych na początku roku</t>
  </si>
  <si>
    <t>zakup materiałów i wyposażenia</t>
  </si>
  <si>
    <r>
      <rPr>
        <b/>
        <sz val="10"/>
        <rFont val="Arial CE"/>
        <family val="0"/>
      </rPr>
      <t>II.Przelewy redystrybucyjne                                                                                                         Wpływy z Urzędu Marszałkowskiego Województwa Warmińsko-Mazurskiego w Olsztynie i Departamentu Rolnictwa i Ochrony Środowiska</t>
    </r>
  </si>
  <si>
    <t>zakup usług pozostałych</t>
  </si>
  <si>
    <t>dotacje z przekazane z funduszy celowych na realizację zadań bieżących dla jednostek sektora finansów publicznych</t>
  </si>
  <si>
    <t>Stan środków obrotowych                       na koniec roku (I + II - III)</t>
  </si>
  <si>
    <t>III. Razem wydatki: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</si>
</sst>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#,##0"/>
  </numFmts>
  <fonts count="3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164" fontId="0" fillId="0" borderId="0" xfId="0" applyAlignment="1">
      <alignment/>
    </xf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2" fillId="0" borderId="1" xfId="0" applyFont="1" applyBorder="1" applyAlignment="1">
      <alignment vertical="center"/>
    </xf>
    <xf numFmtId="164" fontId="2" fillId="0" borderId="6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4" fontId="2" fillId="0" borderId="6" xfId="0" applyFont="1" applyBorder="1" applyAlignment="1">
      <alignment vertical="center"/>
    </xf>
    <xf numFmtId="164" fontId="2" fillId="0" borderId="8" xfId="0" applyFont="1" applyBorder="1" applyAlignment="1">
      <alignment horizontal="center" vertical="center"/>
    </xf>
    <xf numFmtId="164" fontId="2" fillId="0" borderId="9" xfId="0" applyFont="1" applyBorder="1" applyAlignment="1">
      <alignment horizontal="center" vertical="center"/>
    </xf>
    <xf numFmtId="164" fontId="2" fillId="0" borderId="10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4" fontId="2" fillId="0" borderId="1" xfId="0" applyFont="1" applyBorder="1" applyAlignment="1">
      <alignment vertical="center" wrapText="1"/>
    </xf>
    <xf numFmtId="164" fontId="0" fillId="0" borderId="4" xfId="0" applyBorder="1" applyAlignment="1">
      <alignment vertical="center" wrapText="1"/>
    </xf>
    <xf numFmtId="164" fontId="0" fillId="0" borderId="5" xfId="0" applyBorder="1" applyAlignment="1">
      <alignment vertical="center" wrapText="1"/>
    </xf>
    <xf numFmtId="164" fontId="0" fillId="0" borderId="1" xfId="0" applyBorder="1" applyAlignment="1">
      <alignment horizontal="center"/>
    </xf>
    <xf numFmtId="165" fontId="2" fillId="0" borderId="1" xfId="0" applyNumberFormat="1" applyFont="1" applyBorder="1" applyAlignment="1">
      <alignment vertical="top"/>
    </xf>
    <xf numFmtId="164" fontId="0" fillId="0" borderId="1" xfId="0" applyBorder="1" applyAlignment="1">
      <alignment horizontal="left" vertical="top" wrapText="1"/>
    </xf>
    <xf numFmtId="164" fontId="0" fillId="0" borderId="4" xfId="0" applyBorder="1" applyAlignment="1">
      <alignment horizontal="left" vertical="top" wrapText="1"/>
    </xf>
    <xf numFmtId="164" fontId="0" fillId="0" borderId="5" xfId="0" applyBorder="1" applyAlignment="1">
      <alignment horizontal="left" vertical="top" wrapText="1"/>
    </xf>
    <xf numFmtId="165" fontId="0" fillId="0" borderId="12" xfId="0" applyNumberFormat="1" applyBorder="1" applyAlignment="1">
      <alignment/>
    </xf>
    <xf numFmtId="164" fontId="0" fillId="0" borderId="13" xfId="0" applyBorder="1" applyAlignment="1">
      <alignment vertical="center" wrapText="1"/>
    </xf>
    <xf numFmtId="164" fontId="0" fillId="0" borderId="0" xfId="0" applyBorder="1" applyAlignment="1">
      <alignment vertical="center" wrapText="1"/>
    </xf>
    <xf numFmtId="164" fontId="0" fillId="0" borderId="7" xfId="0" applyBorder="1" applyAlignment="1">
      <alignment vertical="center" wrapText="1"/>
    </xf>
    <xf numFmtId="164" fontId="0" fillId="0" borderId="14" xfId="0" applyBorder="1" applyAlignment="1">
      <alignment horizontal="center"/>
    </xf>
    <xf numFmtId="165" fontId="2" fillId="0" borderId="14" xfId="0" applyNumberFormat="1" applyFont="1" applyBorder="1" applyAlignment="1">
      <alignment vertical="top"/>
    </xf>
    <xf numFmtId="164" fontId="0" fillId="0" borderId="13" xfId="0" applyBorder="1" applyAlignment="1">
      <alignment horizontal="left" vertical="top" wrapText="1"/>
    </xf>
    <xf numFmtId="164" fontId="0" fillId="0" borderId="0" xfId="0" applyBorder="1" applyAlignment="1">
      <alignment horizontal="left" vertical="top" wrapText="1"/>
    </xf>
    <xf numFmtId="164" fontId="0" fillId="0" borderId="7" xfId="0" applyBorder="1" applyAlignment="1">
      <alignment horizontal="left" vertical="top" wrapText="1"/>
    </xf>
    <xf numFmtId="165" fontId="0" fillId="0" borderId="14" xfId="0" applyNumberFormat="1" applyBorder="1" applyAlignment="1">
      <alignment/>
    </xf>
    <xf numFmtId="164" fontId="0" fillId="0" borderId="8" xfId="0" applyBorder="1" applyAlignment="1">
      <alignment vertical="center" wrapText="1"/>
    </xf>
    <xf numFmtId="164" fontId="0" fillId="0" borderId="9" xfId="0" applyBorder="1" applyAlignment="1">
      <alignment vertical="center" wrapText="1"/>
    </xf>
    <xf numFmtId="164" fontId="0" fillId="0" borderId="10" xfId="0" applyBorder="1" applyAlignment="1">
      <alignment vertical="center" wrapText="1"/>
    </xf>
    <xf numFmtId="164" fontId="0" fillId="0" borderId="6" xfId="0" applyBorder="1" applyAlignment="1">
      <alignment horizontal="center"/>
    </xf>
    <xf numFmtId="165" fontId="2" fillId="0" borderId="6" xfId="0" applyNumberFormat="1" applyFont="1" applyBorder="1" applyAlignment="1">
      <alignment vertical="top"/>
    </xf>
    <xf numFmtId="164" fontId="2" fillId="0" borderId="12" xfId="0" applyFont="1" applyBorder="1" applyAlignment="1">
      <alignment vertical="top" wrapText="1"/>
    </xf>
    <xf numFmtId="164" fontId="2" fillId="0" borderId="4" xfId="0" applyFont="1" applyBorder="1" applyAlignment="1">
      <alignment vertical="top" wrapText="1"/>
    </xf>
    <xf numFmtId="164" fontId="2" fillId="0" borderId="5" xfId="0" applyFont="1" applyBorder="1" applyAlignment="1">
      <alignment vertical="top" wrapText="1"/>
    </xf>
    <xf numFmtId="164" fontId="0" fillId="0" borderId="12" xfId="0" applyBorder="1" applyAlignment="1">
      <alignment vertical="top"/>
    </xf>
    <xf numFmtId="165" fontId="2" fillId="0" borderId="12" xfId="0" applyNumberFormat="1" applyFont="1" applyBorder="1" applyAlignment="1">
      <alignment vertical="top"/>
    </xf>
    <xf numFmtId="164" fontId="2" fillId="0" borderId="13" xfId="0" applyFont="1" applyBorder="1" applyAlignment="1">
      <alignment vertical="top" wrapText="1"/>
    </xf>
    <xf numFmtId="164" fontId="2" fillId="0" borderId="0" xfId="0" applyFont="1" applyBorder="1" applyAlignment="1">
      <alignment vertical="top" wrapText="1"/>
    </xf>
    <xf numFmtId="164" fontId="2" fillId="0" borderId="7" xfId="0" applyFont="1" applyBorder="1" applyAlignment="1">
      <alignment vertical="top" wrapText="1"/>
    </xf>
    <xf numFmtId="164" fontId="0" fillId="0" borderId="14" xfId="0" applyBorder="1" applyAlignment="1">
      <alignment vertical="top"/>
    </xf>
    <xf numFmtId="164" fontId="0" fillId="0" borderId="8" xfId="0" applyBorder="1" applyAlignment="1">
      <alignment horizontal="left" vertical="top" wrapText="1"/>
    </xf>
    <xf numFmtId="164" fontId="0" fillId="0" borderId="9" xfId="0" applyBorder="1" applyAlignment="1">
      <alignment horizontal="left" vertical="top" wrapText="1"/>
    </xf>
    <xf numFmtId="164" fontId="0" fillId="0" borderId="10" xfId="0" applyBorder="1" applyAlignment="1">
      <alignment horizontal="left" vertical="top" wrapText="1"/>
    </xf>
    <xf numFmtId="165" fontId="0" fillId="0" borderId="6" xfId="0" applyNumberFormat="1" applyBorder="1" applyAlignment="1">
      <alignment/>
    </xf>
    <xf numFmtId="164" fontId="0" fillId="0" borderId="1" xfId="0" applyBorder="1" applyAlignment="1">
      <alignment vertical="top" wrapText="1"/>
    </xf>
    <xf numFmtId="164" fontId="0" fillId="0" borderId="4" xfId="0" applyBorder="1" applyAlignment="1">
      <alignment vertical="top" wrapText="1"/>
    </xf>
    <xf numFmtId="164" fontId="0" fillId="0" borderId="5" xfId="0" applyBorder="1" applyAlignment="1">
      <alignment vertical="top" wrapText="1"/>
    </xf>
    <xf numFmtId="164" fontId="0" fillId="0" borderId="1" xfId="0" applyBorder="1" applyAlignment="1">
      <alignment horizontal="right" vertical="top"/>
    </xf>
    <xf numFmtId="165" fontId="0" fillId="0" borderId="1" xfId="0" applyNumberFormat="1" applyBorder="1" applyAlignment="1">
      <alignment vertical="top"/>
    </xf>
    <xf numFmtId="164" fontId="0" fillId="0" borderId="13" xfId="0" applyBorder="1" applyAlignment="1">
      <alignment vertical="top" wrapText="1"/>
    </xf>
    <xf numFmtId="164" fontId="0" fillId="0" borderId="0" xfId="0" applyBorder="1" applyAlignment="1">
      <alignment vertical="top" wrapText="1"/>
    </xf>
    <xf numFmtId="164" fontId="0" fillId="0" borderId="7" xfId="0" applyBorder="1" applyAlignment="1">
      <alignment vertical="top" wrapText="1"/>
    </xf>
    <xf numFmtId="164" fontId="0" fillId="0" borderId="14" xfId="0" applyBorder="1" applyAlignment="1">
      <alignment horizontal="right" vertical="top"/>
    </xf>
    <xf numFmtId="165" fontId="0" fillId="0" borderId="14" xfId="0" applyNumberFormat="1" applyBorder="1" applyAlignment="1">
      <alignment vertical="top"/>
    </xf>
    <xf numFmtId="164" fontId="0" fillId="0" borderId="8" xfId="0" applyBorder="1" applyAlignment="1">
      <alignment vertical="top" wrapText="1"/>
    </xf>
    <xf numFmtId="164" fontId="0" fillId="0" borderId="9" xfId="0" applyBorder="1" applyAlignment="1">
      <alignment vertical="top" wrapText="1"/>
    </xf>
    <xf numFmtId="164" fontId="0" fillId="0" borderId="10" xfId="0" applyBorder="1" applyAlignment="1">
      <alignment vertical="top" wrapText="1"/>
    </xf>
    <xf numFmtId="164" fontId="0" fillId="0" borderId="6" xfId="0" applyBorder="1" applyAlignment="1">
      <alignment horizontal="right" vertical="top"/>
    </xf>
    <xf numFmtId="165" fontId="0" fillId="0" borderId="6" xfId="0" applyNumberFormat="1" applyBorder="1" applyAlignment="1">
      <alignment vertical="top"/>
    </xf>
    <xf numFmtId="164" fontId="0" fillId="0" borderId="1" xfId="0" applyBorder="1" applyAlignment="1">
      <alignment vertical="top"/>
    </xf>
    <xf numFmtId="164" fontId="0" fillId="0" borderId="6" xfId="0" applyBorder="1" applyAlignment="1">
      <alignment vertical="top"/>
    </xf>
    <xf numFmtId="164" fontId="2" fillId="0" borderId="1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164" fontId="2" fillId="0" borderId="8" xfId="0" applyFont="1" applyBorder="1" applyAlignment="1">
      <alignment vertical="top" wrapText="1"/>
    </xf>
    <xf numFmtId="164" fontId="2" fillId="0" borderId="9" xfId="0" applyFont="1" applyBorder="1" applyAlignment="1">
      <alignment vertical="top" wrapText="1"/>
    </xf>
    <xf numFmtId="164" fontId="2" fillId="0" borderId="10" xfId="0" applyFont="1" applyBorder="1" applyAlignment="1">
      <alignment vertical="top" wrapText="1"/>
    </xf>
    <xf numFmtId="165" fontId="2" fillId="0" borderId="6" xfId="0" applyNumberFormat="1" applyFont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F27" sqref="F27"/>
    </sheetView>
  </sheetViews>
  <sheetFormatPr defaultColWidth="9.00390625" defaultRowHeight="12.75"/>
  <cols>
    <col min="1" max="9" width="9.00390625" style="0" customWidth="1"/>
    <col min="10" max="10" width="9.375" style="1" customWidth="1"/>
    <col min="11" max="11" width="9.25390625" style="1" customWidth="1"/>
    <col min="12" max="256" width="9.00390625" style="0" customWidth="1"/>
  </cols>
  <sheetData>
    <row r="1" spans="10:11" ht="12.75">
      <c r="J1" s="1"/>
      <c r="K1" s="1" t="s">
        <v>0</v>
      </c>
    </row>
    <row r="2" spans="3:11" ht="12.75">
      <c r="C2" s="2"/>
      <c r="J2" s="1"/>
      <c r="K2" s="1" t="s">
        <v>1</v>
      </c>
    </row>
    <row r="3" spans="10:11" ht="12.75">
      <c r="J3" s="1"/>
      <c r="K3" s="1" t="s">
        <v>2</v>
      </c>
    </row>
    <row r="4" spans="10:11" ht="12.75">
      <c r="J4" s="1"/>
      <c r="K4" s="1" t="s">
        <v>3</v>
      </c>
    </row>
    <row r="5" ht="12.75"/>
    <row r="6" ht="12.75">
      <c r="C6" s="2" t="s">
        <v>4</v>
      </c>
    </row>
    <row r="7" ht="12.75"/>
    <row r="8" spans="1:12" ht="12.75">
      <c r="A8" s="3" t="s">
        <v>5</v>
      </c>
      <c r="B8" s="3"/>
      <c r="C8" s="3"/>
      <c r="D8" s="3"/>
      <c r="E8" s="3"/>
      <c r="F8" s="3"/>
      <c r="G8" s="3" t="s">
        <v>6</v>
      </c>
      <c r="H8" s="3"/>
      <c r="I8" s="3"/>
      <c r="J8" s="3"/>
      <c r="K8" s="3"/>
      <c r="L8" s="3"/>
    </row>
    <row r="9" spans="1:12" ht="12.75">
      <c r="A9" s="6" t="s">
        <v>7</v>
      </c>
      <c r="B9" s="6"/>
      <c r="C9" s="6"/>
      <c r="D9" s="6"/>
      <c r="E9" s="9" t="s">
        <v>8</v>
      </c>
      <c r="F9" s="9" t="s">
        <v>9</v>
      </c>
      <c r="G9" s="10" t="s">
        <v>10</v>
      </c>
      <c r="H9" s="10"/>
      <c r="I9" s="10"/>
      <c r="J9" s="10"/>
      <c r="K9" s="13" t="s">
        <v>11</v>
      </c>
      <c r="L9" s="13" t="s">
        <v>12</v>
      </c>
    </row>
    <row r="10" spans="1:12" ht="12.75">
      <c r="A10" s="6"/>
      <c r="B10" s="6"/>
      <c r="C10" s="6"/>
      <c r="D10" s="6"/>
      <c r="E10" s="9"/>
      <c r="F10" s="9"/>
      <c r="G10" s="10"/>
      <c r="H10" s="10"/>
      <c r="I10" s="10"/>
      <c r="J10" s="10"/>
      <c r="K10" s="13"/>
      <c r="L10" s="13"/>
    </row>
    <row r="11" spans="1:12" ht="12.75">
      <c r="A11" s="3">
        <v>1</v>
      </c>
      <c r="B11" s="3"/>
      <c r="C11" s="3"/>
      <c r="D11" s="3"/>
      <c r="E11" s="17">
        <v>2</v>
      </c>
      <c r="F11" s="18">
        <v>3</v>
      </c>
      <c r="G11" s="3">
        <v>4</v>
      </c>
      <c r="H11" s="3"/>
      <c r="I11" s="3"/>
      <c r="J11" s="3"/>
      <c r="K11" s="17">
        <v>5</v>
      </c>
      <c r="L11" s="17">
        <v>6</v>
      </c>
    </row>
    <row r="12" spans="1:12" ht="18" customHeight="1">
      <c r="A12" s="19" t="s">
        <v>13</v>
      </c>
      <c r="B12" s="19"/>
      <c r="C12" s="19"/>
      <c r="D12" s="19"/>
      <c r="E12" s="22"/>
      <c r="F12" s="23">
        <v>85459</v>
      </c>
      <c r="G12" s="24" t="s">
        <v>14</v>
      </c>
      <c r="H12" s="24"/>
      <c r="I12" s="24"/>
      <c r="J12" s="24"/>
      <c r="L12" s="27"/>
    </row>
    <row r="13" spans="1:12" ht="18" customHeight="1">
      <c r="A13" s="19"/>
      <c r="B13" s="19"/>
      <c r="C13" s="19"/>
      <c r="D13" s="19"/>
      <c r="E13" s="22"/>
      <c r="F13" s="23"/>
      <c r="G13" s="24"/>
      <c r="H13" s="24"/>
      <c r="I13" s="24"/>
      <c r="J13" s="24"/>
      <c r="L13" s="36"/>
    </row>
    <row r="14" spans="1:12" ht="18" customHeight="1">
      <c r="A14" s="19"/>
      <c r="B14" s="19"/>
      <c r="C14" s="19"/>
      <c r="D14" s="19"/>
      <c r="E14" s="22"/>
      <c r="F14" s="23"/>
      <c r="G14" s="24"/>
      <c r="H14" s="24"/>
      <c r="I14" s="24"/>
      <c r="J14" s="24"/>
      <c r="K14" s="1">
        <v>4210</v>
      </c>
      <c r="L14" s="36">
        <v>5000</v>
      </c>
    </row>
    <row r="15" spans="1:12" ht="25.5" customHeight="1">
      <c r="A15" s="42" t="s">
        <v>15</v>
      </c>
      <c r="B15" s="42"/>
      <c r="C15" s="42"/>
      <c r="D15" s="42"/>
      <c r="E15" s="45">
        <v>2960</v>
      </c>
      <c r="F15" s="46">
        <v>150000</v>
      </c>
      <c r="G15" s="24"/>
      <c r="H15" s="24"/>
      <c r="I15" s="24"/>
      <c r="J15" s="24"/>
      <c r="L15" s="36"/>
    </row>
    <row r="16" spans="1:12" ht="25.5" customHeight="1">
      <c r="A16" s="42"/>
      <c r="B16" s="42"/>
      <c r="C16" s="42"/>
      <c r="D16" s="42"/>
      <c r="E16" s="45"/>
      <c r="F16" s="46"/>
      <c r="G16" s="24"/>
      <c r="H16" s="24"/>
      <c r="I16" s="24"/>
      <c r="J16" s="24"/>
      <c r="L16" s="36"/>
    </row>
    <row r="17" spans="1:12" ht="25.5" customHeight="1">
      <c r="A17" s="42"/>
      <c r="B17" s="42"/>
      <c r="C17" s="42"/>
      <c r="D17" s="42"/>
      <c r="E17" s="45"/>
      <c r="F17" s="46"/>
      <c r="G17" s="24"/>
      <c r="H17" s="24"/>
      <c r="I17" s="24"/>
      <c r="J17" s="24"/>
      <c r="L17" s="54"/>
    </row>
    <row r="18" spans="1:12" ht="6.75" customHeight="1">
      <c r="A18" s="42"/>
      <c r="B18" s="42"/>
      <c r="C18" s="42"/>
      <c r="D18" s="42"/>
      <c r="E18" s="45"/>
      <c r="F18" s="46"/>
      <c r="G18" s="55" t="s">
        <v>16</v>
      </c>
      <c r="H18" s="55"/>
      <c r="I18" s="55"/>
      <c r="J18" s="55"/>
      <c r="K18" s="58">
        <v>4300</v>
      </c>
      <c r="L18" s="59">
        <v>6000</v>
      </c>
    </row>
    <row r="19" spans="1:12" ht="6.75" customHeight="1">
      <c r="A19" s="42"/>
      <c r="B19" s="42"/>
      <c r="C19" s="42"/>
      <c r="D19" s="42"/>
      <c r="E19" s="45"/>
      <c r="F19" s="46"/>
      <c r="G19" s="55"/>
      <c r="H19" s="55"/>
      <c r="I19" s="55"/>
      <c r="J19" s="55"/>
      <c r="K19" s="58"/>
      <c r="L19" s="59"/>
    </row>
    <row r="20" spans="1:12" ht="6.75" customHeight="1">
      <c r="A20" s="42"/>
      <c r="B20" s="42"/>
      <c r="C20" s="42"/>
      <c r="D20" s="42"/>
      <c r="E20" s="45"/>
      <c r="F20" s="46"/>
      <c r="G20" s="55"/>
      <c r="H20" s="55"/>
      <c r="I20" s="55"/>
      <c r="J20" s="55"/>
      <c r="K20" s="58"/>
      <c r="L20" s="59"/>
    </row>
    <row r="21" spans="1:12" ht="6.75" customHeight="1">
      <c r="A21" s="42"/>
      <c r="B21" s="42"/>
      <c r="C21" s="42"/>
      <c r="D21" s="42"/>
      <c r="E21" s="45"/>
      <c r="F21" s="46"/>
      <c r="G21" s="55"/>
      <c r="H21" s="55"/>
      <c r="I21" s="55"/>
      <c r="J21" s="55"/>
      <c r="K21" s="58"/>
      <c r="L21" s="59"/>
    </row>
    <row r="22" spans="1:12" ht="6.75" customHeight="1">
      <c r="A22" s="42"/>
      <c r="B22" s="42"/>
      <c r="C22" s="42"/>
      <c r="D22" s="42"/>
      <c r="E22" s="45"/>
      <c r="F22" s="46"/>
      <c r="G22" s="55"/>
      <c r="H22" s="55"/>
      <c r="I22" s="55"/>
      <c r="J22" s="55"/>
      <c r="K22" s="58"/>
      <c r="L22" s="59"/>
    </row>
    <row r="23" spans="1:12" ht="6.75" customHeight="1">
      <c r="A23" s="42"/>
      <c r="B23" s="42"/>
      <c r="C23" s="42"/>
      <c r="D23" s="42"/>
      <c r="E23" s="45"/>
      <c r="F23" s="46"/>
      <c r="G23" s="55"/>
      <c r="H23" s="55"/>
      <c r="I23" s="55"/>
      <c r="J23" s="55"/>
      <c r="K23" s="58"/>
      <c r="L23" s="59"/>
    </row>
    <row r="24" spans="1:12" ht="25.5" customHeight="1">
      <c r="A24" s="42"/>
      <c r="B24" s="42"/>
      <c r="C24" s="42"/>
      <c r="D24" s="42"/>
      <c r="E24" s="45"/>
      <c r="F24" s="46"/>
      <c r="G24" s="55" t="s">
        <v>17</v>
      </c>
      <c r="H24" s="55"/>
      <c r="I24" s="55"/>
      <c r="J24" s="55"/>
      <c r="K24" s="70">
        <v>2440</v>
      </c>
      <c r="L24" s="59">
        <f>30000+170000</f>
        <v>200000</v>
      </c>
    </row>
    <row r="25" spans="1:12" ht="25.5" customHeight="1">
      <c r="A25" s="42"/>
      <c r="B25" s="42"/>
      <c r="C25" s="42"/>
      <c r="D25" s="42"/>
      <c r="E25" s="45"/>
      <c r="F25" s="46"/>
      <c r="G25" s="55"/>
      <c r="H25" s="55"/>
      <c r="I25" s="55"/>
      <c r="J25" s="55"/>
      <c r="K25" s="70"/>
      <c r="L25" s="59"/>
    </row>
    <row r="26" spans="1:12" ht="25.5" customHeight="1">
      <c r="A26" s="42"/>
      <c r="B26" s="42"/>
      <c r="C26" s="42"/>
      <c r="D26" s="42"/>
      <c r="E26" s="45"/>
      <c r="F26" s="46"/>
      <c r="G26" s="55"/>
      <c r="H26" s="55"/>
      <c r="I26" s="55"/>
      <c r="J26" s="55"/>
      <c r="K26" s="70"/>
      <c r="L26" s="59"/>
    </row>
    <row r="27" spans="1:12" ht="12.75">
      <c r="A27" s="72" t="s">
        <v>18</v>
      </c>
      <c r="B27" s="72"/>
      <c r="C27" s="72"/>
      <c r="D27" s="72"/>
      <c r="E27" s="22"/>
      <c r="F27" s="73">
        <f>F12+F15-L27</f>
        <v>24459</v>
      </c>
      <c r="G27" s="72" t="s">
        <v>19</v>
      </c>
      <c r="H27" s="72"/>
      <c r="I27" s="72"/>
      <c r="J27" s="72"/>
      <c r="K27" s="70"/>
      <c r="L27" s="23">
        <f>SUM(L12:L26)</f>
        <v>211000</v>
      </c>
    </row>
    <row r="28" spans="1:12" ht="12.75">
      <c r="A28" s="72"/>
      <c r="B28" s="72"/>
      <c r="C28" s="72"/>
      <c r="D28" s="72"/>
      <c r="E28" s="22"/>
      <c r="F28" s="73"/>
      <c r="G28" s="72"/>
      <c r="H28" s="72"/>
      <c r="I28" s="72"/>
      <c r="J28" s="72"/>
      <c r="K28" s="70"/>
      <c r="L28" s="23"/>
    </row>
    <row r="29" spans="1:12" ht="12.75">
      <c r="A29" s="72"/>
      <c r="B29" s="72"/>
      <c r="C29" s="72"/>
      <c r="D29" s="72"/>
      <c r="E29" s="22"/>
      <c r="F29" s="73"/>
      <c r="G29" s="72"/>
      <c r="H29" s="72"/>
      <c r="I29" s="72"/>
      <c r="J29" s="72"/>
      <c r="K29" s="70"/>
      <c r="L29" s="23"/>
    </row>
  </sheetData>
  <mergeCells count="29">
    <mergeCell ref="A8:F8"/>
    <mergeCell ref="G8:L8"/>
    <mergeCell ref="A9:D10"/>
    <mergeCell ref="E9:E10"/>
    <mergeCell ref="F9:F10"/>
    <mergeCell ref="G9:J10"/>
    <mergeCell ref="K9:K10"/>
    <mergeCell ref="L9:L10"/>
    <mergeCell ref="A11:D11"/>
    <mergeCell ref="G11:J11"/>
    <mergeCell ref="A12:D14"/>
    <mergeCell ref="E12:E14"/>
    <mergeCell ref="F12:F14"/>
    <mergeCell ref="G12:J17"/>
    <mergeCell ref="A15:D26"/>
    <mergeCell ref="E15:E26"/>
    <mergeCell ref="F15:F26"/>
    <mergeCell ref="G18:J23"/>
    <mergeCell ref="K18:K23"/>
    <mergeCell ref="L18:L23"/>
    <mergeCell ref="G24:J26"/>
    <mergeCell ref="K24:K26"/>
    <mergeCell ref="L24:L26"/>
    <mergeCell ref="A27:D29"/>
    <mergeCell ref="E27:E29"/>
    <mergeCell ref="F27:F29"/>
    <mergeCell ref="G27:J29"/>
    <mergeCell ref="K27:K29"/>
    <mergeCell ref="L27:L29"/>
  </mergeCells>
  <printOptions/>
  <pageMargins left="0.7875" right="0.7875" top="0.25972222222222224" bottom="0.22986111111111113" header="0.20972222222222223" footer="0.1701388888888889"/>
  <pageSetup fitToHeight="0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cp:lastPrinted>2004-04-21T06:29:46Z</cp:lastPrinted>
  <dcterms:created xsi:type="dcterms:W3CDTF">2004-04-08T07:34:12Z</dcterms:created>
  <dcterms:modified xsi:type="dcterms:W3CDTF">2004-04-21T10:46:42Z</dcterms:modified>
  <cp:category/>
  <cp:version/>
  <cp:contentType/>
  <cp:contentStatus/>
  <cp:revision>1</cp:revision>
</cp:coreProperties>
</file>